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DIF\Desktop\2024\CUENTA PUBLICA 2024\1ER TRIMESTRE\INFORMACION CONTABLE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ACT!$A$1:$C$76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<sst xmlns="http://schemas.openxmlformats.org/spreadsheetml/2006/main" count="62" uniqueCount="62">
  <si>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</si>
  <si>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</si>
  <si>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</si>
  <si>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</si>
  <si>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</si>
  <si>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</si>
  <si>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</si>
  <si>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</si>
  <si>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</si>
  <si>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</si>
  <si>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</si>
  <si>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</si>
  <si>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</si>
  <si>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</si>
  <si>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</si>
  <si>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</si>
  <si>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</si>
  <si>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</si>
  <si>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</si>
  <si>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</si>
  <si>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</si>
  <si>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</si>
  <si>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</si>
  <si>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</si>
  <si>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</si>
  <si>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</si>
  <si>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</si>
  <si>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</si>
  <si>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</si>
  <si>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</si>
  <si>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</si>
  <si>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</si>
  <si>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</si>
  <si>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</si>
  <si>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</si>
  <si>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</si>
  <si>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</si>
  <si>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</si>
  <si>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</si>
  <si>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</si>
  <si>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</si>
  <si>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</si>
  <si>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</si>
  <si>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</si>
  <si>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</si>
  <si>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</si>
  <si>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</si>
  <si>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</si>
  <si>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</si>
  <si>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</si>
  <si>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</si>
  <si>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</si>
  <si>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</si>
  <si>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</si>
  <si>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</si>
  <si>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Sistema para el Desarrollo Integral de la Familia del Municipio de Acámbaro, Guanajuato
Estado de Actividades
Del 1 de Enero al 31 de Marzo de 2024
(Cifras en Pesos)</t>
  </si>
  <si>
    <t>_______________________________________________</t>
  </si>
  <si>
    <t xml:space="preserve"> __________________________________________________</t>
  </si>
  <si>
    <t xml:space="preserve">              Mtra. Yazmin Romero Corral</t>
  </si>
  <si>
    <t>C.P. Blanca Aurelia Ortega Garcia</t>
  </si>
  <si>
    <t xml:space="preserve">         Directora del Sistema Municipal DIF</t>
  </si>
  <si>
    <t>Subdirectora de Administración y Finanzas SMDIF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</si>
</sst>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Fill="1" applyBorder="1" applyAlignment="1" applyProtection="1">
      <alignment horizontal="center"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6"/>
  <sheetViews>
    <sheetView tabSelected="1" zoomScaleNormal="100" workbookViewId="0">
      <selection sqref="A1:C76"/>
    </sheetView>
  </sheetViews>
  <sheetFormatPr baseColWidth="10" defaultColWidth="12" defaultRowHeight="10.199999999999999" x14ac:dyDescent="0.2"/>
  <cols>
    <col min="1" max="1" width="107" style="1" customWidth="1"/>
    <col min="2" max="3" width="25.85546875" style="1" customWidth="1"/>
    <col min="4" max="4" width="11.85546875" style="1" bestFit="1" customWidth="1"/>
    <col min="5" max="16384" width="12" style="1"/>
  </cols>
  <sheetData>
    <row r="1" spans="1:4" ht="45" customHeight="1" x14ac:dyDescent="0.2">
      <c r="A1" s="17" t="s">
        <v>55</v>
      </c>
      <c r="B1" s="18"/>
      <c r="C1" s="19"/>
    </row>
    <row r="2" spans="1:4" x14ac:dyDescent="0.2">
      <c r="A2" s="5" t="s">
        <v>53</v>
      </c>
      <c r="B2" s="5">
        <v>2024</v>
      </c>
      <c r="C2" s="5">
        <v>2023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773903</v>
      </c>
      <c r="C4" s="14">
        <f>SUM(C5:C11)</f>
        <v>2892259.94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773903</v>
      </c>
      <c r="C11" s="15">
        <v>2892259.94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20.399999999999999" x14ac:dyDescent="0.2">
      <c r="A13" s="7" t="s">
        <v>49</v>
      </c>
      <c r="B13" s="14">
        <f>SUM(B14:B15)</f>
        <v>2788631.95</v>
      </c>
      <c r="C13" s="14">
        <f>SUM(C14:C15)</f>
        <v>10648840.77</v>
      </c>
      <c r="D13" s="2"/>
    </row>
    <row r="14" spans="1:4" ht="20.399999999999999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2788631.95</v>
      </c>
      <c r="C15" s="15">
        <v>10648840.77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7404</v>
      </c>
      <c r="C17" s="14">
        <f>SUM(C18:C22)</f>
        <v>73854.210000000006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7404</v>
      </c>
      <c r="C22" s="15">
        <v>73854.210000000006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3569938.95</v>
      </c>
      <c r="C24" s="16">
        <f>SUM(C4+C13+C17)</f>
        <v>13614954.92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2793623.76</v>
      </c>
      <c r="C27" s="14">
        <f>SUM(C28:C30)</f>
        <v>11786994.370000001</v>
      </c>
      <c r="D27" s="2"/>
    </row>
    <row r="28" spans="1:5" ht="11.25" customHeight="1" x14ac:dyDescent="0.2">
      <c r="A28" s="8" t="s">
        <v>36</v>
      </c>
      <c r="B28" s="15">
        <v>2193786.59</v>
      </c>
      <c r="C28" s="15">
        <v>9498324.9100000001</v>
      </c>
      <c r="D28" s="4">
        <v>5110</v>
      </c>
    </row>
    <row r="29" spans="1:5" ht="11.25" customHeight="1" x14ac:dyDescent="0.2">
      <c r="A29" s="8" t="s">
        <v>16</v>
      </c>
      <c r="B29" s="15">
        <v>260321.93</v>
      </c>
      <c r="C29" s="15">
        <v>1285012.21</v>
      </c>
      <c r="D29" s="4">
        <v>5120</v>
      </c>
    </row>
    <row r="30" spans="1:5" ht="11.25" customHeight="1" x14ac:dyDescent="0.2">
      <c r="A30" s="8" t="s">
        <v>17</v>
      </c>
      <c r="B30" s="15">
        <v>339515.24</v>
      </c>
      <c r="C30" s="15">
        <v>1003657.25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43708.98</v>
      </c>
      <c r="C32" s="14">
        <f>SUM(C33:C41)</f>
        <v>236702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43708.98</v>
      </c>
      <c r="C36" s="15">
        <v>236702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65110.62</v>
      </c>
      <c r="D55" s="2"/>
    </row>
    <row r="56" spans="1:5" ht="11.25" customHeight="1" x14ac:dyDescent="0.2">
      <c r="A56" s="8" t="s">
        <v>31</v>
      </c>
      <c r="B56" s="15">
        <v>0</v>
      </c>
      <c r="C56" s="15">
        <v>65110.62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2837332.7399999998</v>
      </c>
      <c r="C64" s="16">
        <f>C61+C55+C48+C43+C32+C27</f>
        <v>12088806.99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732606.21000000043</v>
      </c>
      <c r="C66" s="14">
        <f>C24-C64</f>
        <v>1526147.9299999997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3.2" x14ac:dyDescent="0.2">
      <c r="A69" s="11" t="s">
        <v>54</v>
      </c>
    </row>
    <row r="74" spans="1:8" x14ac:dyDescent="0.2">
      <c r="A74" s="1" t="s">
        <v>56</v>
      </c>
      <c r="B74" s="20" t="s">
        <v>57</v>
      </c>
      <c r="C74" s="20"/>
    </row>
    <row r="75" spans="1:8" x14ac:dyDescent="0.2">
      <c r="A75" s="1" t="s">
        <v>58</v>
      </c>
      <c r="B75" s="20" t="s">
        <v>59</v>
      </c>
      <c r="C75" s="20"/>
    </row>
    <row r="76" spans="1:8" x14ac:dyDescent="0.2">
      <c r="A76" s="1" t="s">
        <v>60</v>
      </c>
      <c r="B76" s="20" t="s">
        <v>61</v>
      </c>
      <c r="C76" s="20"/>
    </row>
  </sheetData>
  <sheetProtection formatCells="0" formatColumns="0" formatRows="0" autoFilter="0"/>
  <mergeCells count="4">
    <mergeCell ref="A1:C1"/>
    <mergeCell ref="B74:C74"/>
    <mergeCell ref="B75:C75"/>
    <mergeCell ref="B76:C76"/>
  </mergeCells>
  <printOptions horizontalCentered="1"/>
  <pageMargins left="0.78740157480314965" right="0.59055118110236227" top="0.78740157480314965" bottom="0.78740157480314965" header="0.31496062992125984" footer="0.31496062992125984"/>
  <pageSetup scale="9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USUARIODIF</cp:lastModifiedBy>
  <cp:lastPrinted>2024-04-25T19:06:58Z</cp:lastPrinted>
  <dcterms:created xsi:type="dcterms:W3CDTF">2012-12-11T20:29:16Z</dcterms:created>
  <dcterms:modified xsi:type="dcterms:W3CDTF">2024-04-25T19:08:17Z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